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<sst xmlns="http://schemas.openxmlformats.org/spreadsheetml/2006/main" count="3255" uniqueCount="427">
  <si>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</si>
  <si>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</si>
  <si>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</si>
  <si>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</si>
  <si>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</si>
  <si>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</si>
  <si>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</si>
  <si>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</si>
  <si>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</si>
  <si>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</si>
  <si>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</si>
  <si>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</si>
  <si>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</si>
  <si>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</si>
  <si>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</si>
  <si>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</si>
  <si>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</si>
  <si>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</si>
  <si>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</si>
  <si>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</si>
  <si>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</si>
  <si>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</si>
  <si>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</si>
  <si>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</si>
  <si>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</si>
  <si>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</si>
  <si>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</si>
  <si>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</si>
  <si>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</si>
  <si>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</si>
  <si>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</si>
  <si>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</si>
  <si>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</si>
  <si>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</si>
  <si>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</si>
  <si>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</si>
  <si>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</si>
  <si>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</si>
  <si>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</si>
  <si>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</si>
  <si>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</si>
  <si>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</si>
  <si>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</si>
  <si>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</si>
  <si>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</si>
  <si>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</si>
  <si>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</si>
  <si>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</si>
  <si>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</si>
  <si>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</si>
  <si>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</si>
  <si>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</si>
  <si>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</si>
  <si>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</si>
  <si>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</si>
  <si>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</si>
  <si>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</si>
  <si>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</si>
  <si>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</si>
  <si>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</si>
  <si>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</si>
  <si>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</si>
  <si>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</si>
  <si>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</si>
  <si>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</si>
  <si>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</si>
  <si>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</si>
  <si>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</si>
  <si>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</si>
  <si>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</si>
  <si>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</si>
  <si>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</si>
  <si>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</si>
  <si>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</si>
  <si>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</si>
  <si>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</si>
  <si>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</si>
  <si>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</si>
  <si>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</si>
  <si>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</si>
  <si>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</si>
  <si>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</si>
  <si>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</si>
  <si>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</si>
  <si>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</si>
  <si>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LKOH - ЛУКОЙЛ 1шт. по 46 RUR - налог 6 RUR (данные из БД)</t>
  </si>
  <si>
    <t>Дивиденд по X5 - КЦ ИКС 5 12шт. по 73.65 RUR - налог 115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</si>
  <si>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</si>
  <si>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</si>
  <si>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</si>
  <si>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</si>
  <si>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</si>
  <si>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</si>
  <si>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</si>
  <si>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</si>
  <si>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</si>
  <si>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</si>
  <si>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</si>
  <si>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</si>
  <si>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</si>
  <si>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</si>
  <si>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</si>
  <si>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</si>
  <si>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</si>
  <si>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</si>
  <si>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</si>
  <si>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</si>
  <si>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</si>
  <si>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</si>
  <si>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</si>
  <si>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</si>
  <si>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</si>
  <si>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</si>
  <si>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</si>
  <si>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</si>
  <si>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</si>
  <si>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</si>
  <si>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</si>
  <si>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</si>
  <si>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</si>
  <si>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</si>
  <si>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</si>
  <si>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</si>
  <si>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</si>
  <si>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</si>
  <si>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</si>
  <si>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</si>
  <si>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</si>
  <si>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</si>
  <si>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</si>
  <si>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</si>
  <si>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</si>
  <si>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</si>
  <si>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</si>
  <si>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</si>
  <si>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</si>
  <si>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</si>
  <si>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</si>
  <si>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MOS - Mosaic Company (The) Common Stock 20шт. по 0.08 USD - налог 0.45 USD, по курсу 74.8926 USD/RUR (данные из БД)</t>
  </si>
  <si>
    <t>Дивиденд по GS - Goldman Sachs Group, Inc. (The) Common Stock 6шт. по 2 USD - налог 3.6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</si>
  <si>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</si>
  <si>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</si>
  <si>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</si>
  <si>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</si>
  <si>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</si>
  <si>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</si>
  <si>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</si>
  <si>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</si>
  <si>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</si>
  <si>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</si>
  <si>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</si>
  <si>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</si>
  <si>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</si>
  <si>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</si>
  <si>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</si>
  <si>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</si>
  <si>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</si>
  <si>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</si>
  <si>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</si>
  <si>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</si>
  <si>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</si>
  <si>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</si>
  <si>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</si>
  <si>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</si>
  <si>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</si>
  <si>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</si>
  <si>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</si>
  <si>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</si>
  <si>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</si>
  <si>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</si>
  <si>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</si>
  <si>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</si>
  <si>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</si>
  <si>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</si>
  <si>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</si>
  <si>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</si>
  <si>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</si>
  <si>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</si>
  <si>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</si>
  <si>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</si>
  <si>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KO - Coca-Cola Company (The) Common Stock 130шт. по 0.44 USD - налог 17.16 USD, по курсу 61.0742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</si>
  <si>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</si>
  <si>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</si>
  <si>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</si>
  <si>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</si>
  <si>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</si>
  <si>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</si>
  <si>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</si>
  <si>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</si>
  <si>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</si>
  <si>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</si>
  <si>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</si>
  <si>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</si>
  <si>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</si>
  <si>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</si>
  <si>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</si>
  <si>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</si>
  <si>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</si>
  <si>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</si>
  <si>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</si>
  <si>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</si>
  <si>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GS - Goldman Sachs Group, Inc. (The) Common Stock 6шт. по 2.5 USD - налог 4.5 USD, по курсу 80.6872 USD/RUR (данные из БД)</t>
  </si>
  <si>
    <t>Дивиденд по MOS - Mosaic Company (The) Common Stock 20шт. по 0.2 USD - налог 1.2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</si>
  <si>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</si>
  <si>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</si>
  <si>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</si>
  <si>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</si>
  <si>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</si>
  <si>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</si>
  <si>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</si>
  <si>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</si>
  <si>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</si>
  <si>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</si>
  <si>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</si>
  <si>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</si>
  <si>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KO - Coca-Cola Company (The) Common Stock 130шт. по 0.46 USD - налог 17.94 USD, по курсу 95.9794 USD/RUR (данные из БД)</t>
  </si>
  <si>
    <t>Дивиденд по ALB - Albemarle Corporation Common Stock 4шт. по 0.4 USD - налог 0.48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</si>
  <si>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</si>
  <si>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</si>
  <si>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</si>
  <si>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</si>
  <si>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</si>
  <si>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</si>
  <si>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</si>
  <si>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</si>
  <si>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</si>
  <si>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</si>
  <si>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</si>
  <si>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</si>
  <si>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</si>
  <si>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</si>
  <si>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</si>
  <si>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</si>
  <si>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</si>
  <si>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</si>
  <si>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</si>
  <si>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</si>
  <si>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</si>
  <si>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</si>
  <si>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</si>
  <si>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</si>
  <si>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</si>
  <si>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</si>
  <si>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</si>
  <si>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</si>
  <si>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</si>
  <si>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</si>
  <si>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</si>
  <si>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</si>
  <si>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</si>
  <si>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</si>
  <si>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</si>
  <si>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</si>
  <si>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</si>
  <si>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</si>
  <si>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</si>
  <si>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</si>
  <si>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</si>
  <si>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</si>
  <si>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</si>
  <si>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</si>
  <si>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</si>
  <si>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</si>
  <si>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</si>
  <si>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</si>
  <si>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</si>
  <si>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</si>
  <si>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</si>
  <si>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</si>
  <si>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</si>
  <si>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</si>
  <si>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</si>
  <si>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</si>
  <si>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</si>
  <si>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</si>
  <si>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</si>
  <si>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</si>
  <si>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</si>
  <si>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</si>
  <si>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</si>
  <si>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KO - Coca-Cola Company (The) Common Stock 130шт. по 0.51 USD - налог 19.89 USD, по курсу 86.619 USD/RUR (данные из БД)</t>
  </si>
  <si>
    <t>Дивиденд по ALB - Albemarle Corporation Common Stock 4шт. по 0.41 USD - налог 0.49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</si>
  <si>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</si>
  <si>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</si>
  <si>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</si>
  <si>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</si>
  <si>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</si>
  <si>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</si>
  <si>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</si>
  <si>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</si>
  <si>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</si>
  <si>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</si>
  <si>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</si>
  <si>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</si>
  <si>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</si>
  <si>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</si>
  <si>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</si>
  <si>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</si>
  <si>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</si>
  <si>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</si>
  <si>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</si>
  <si>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</si>
  <si>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</si>
  <si>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</si>
  <si>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</si>
  <si>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</si>
  <si>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</si>
  <si>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</si>
  <si>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</si>
  <si>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</si>
  <si>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</si>
  <si>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</si>
  <si>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</si>
  <si>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</si>
  <si>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</si>
  <si>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</si>
  <si>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</si>
  <si>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</si>
  <si>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</si>
  <si>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</si>
  <si>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</si>
  <si>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</si>
  <si>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</si>
  <si>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</si>
  <si>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</si>
  <si>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</si>
  <si>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</si>
  <si>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</si>
  <si>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</si>
  <si>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</si>
  <si>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</si>
  <si>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</si>
  <si>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</si>
  <si>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</si>
  <si>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</si>
  <si>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</si>
  <si>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</si>
  <si>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</si>
  <si>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</si>
  <si>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</si>
  <si>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</si>
  <si>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</si>
  <si>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</si>
  <si>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</si>
  <si>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</si>
  <si>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</si>
  <si>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</si>
  <si>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</si>
  <si>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</si>
  <si>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</si>
  <si>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</si>
  <si>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</si>
  <si>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</si>
  <si>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</si>
  <si>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</si>
  <si>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</si>
  <si>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</si>
  <si>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</si>
  <si>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</si>
  <si>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</si>
  <si>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</si>
  <si>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</si>
  <si>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</si>
  <si>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</si>
  <si>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</si>
  <si>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</si>
  <si>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</si>
  <si>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</si>
  <si>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</si>
  <si>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</si>
  <si>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</si>
  <si>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</si>
  <si>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</si>
  <si>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</si>
  <si>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</si>
  <si>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</si>
  <si>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</si>
  <si>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</si>
  <si>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</si>
  <si>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</si>
  <si>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</si>
  <si>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</si>
  <si>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</si>
  <si>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</si>
  <si>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</si>
  <si>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</si>
  <si>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</si>
  <si>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</si>
  <si>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</si>
  <si>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</si>
  <si>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</si>
  <si>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</si>
  <si>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</si>
  <si>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</si>
  <si>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</si>
  <si>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</si>
  <si>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</si>
  <si>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</si>
  <si>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</si>
  <si>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ЛУКОЙЛ</t>
  </si>
  <si>
    <t>КЦ ИКС 5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</si>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</sst>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119.38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-0.1338</v>
      </c>
      <c r="L2" s="6" t="n">
        <v>18171</v>
      </c>
      <c r="M2" s="17" t="n">
        <v>23.33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209.02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0.013</v>
      </c>
      <c r="L3" s="6" t="n">
        <v>15636.32</v>
      </c>
      <c r="M3" s="17" t="n">
        <v>13.9</v>
      </c>
      <c r="N3" s="2"/>
      <c r="O3" s="2" t="s">
        <v>24</v>
      </c>
      <c r="P3" s="17" t="n">
        <v>26.57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71.35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0.1274</v>
      </c>
      <c r="L4" s="6" t="n">
        <v>3843.84</v>
      </c>
      <c r="M4" s="17" t="n">
        <v>12.85</v>
      </c>
      <c r="N4" s="2"/>
      <c r="O4" s="2" t="s">
        <v>27</v>
      </c>
      <c r="P4" s="17" t="n">
        <v>57.79926953981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216.73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0.0282</v>
      </c>
      <c r="L5" s="6" t="n">
        <v>16394.22</v>
      </c>
      <c r="M5" s="17" t="n">
        <v>8.11</v>
      </c>
      <c r="N5" s="2"/>
      <c r="O5" s="2" t="s">
        <v>30</v>
      </c>
      <c r="P5" s="17" t="n">
        <v>96.4495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44.36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0.1007</v>
      </c>
      <c r="L6" s="6" t="n">
        <v>2533.65</v>
      </c>
      <c r="M6" s="17" t="n">
        <v>7.75</v>
      </c>
      <c r="N6" s="2"/>
      <c r="O6" s="2" t="s">
        <v>33</v>
      </c>
      <c r="P6" s="17" t="n">
        <v>11.0208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265.73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0.1954</v>
      </c>
      <c r="L7" s="6" t="n">
        <v>11068.66</v>
      </c>
      <c r="M7" s="17" t="n">
        <v>6.63</v>
      </c>
      <c r="N7" s="2"/>
      <c r="O7" s="2" t="s">
        <v>36</v>
      </c>
      <c r="P7" s="17" t="n">
        <v>90.6635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115.69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0.1164</v>
      </c>
      <c r="L8" s="6" t="n">
        <v>5833.22</v>
      </c>
      <c r="M8" s="17" t="n">
        <v>5.61</v>
      </c>
      <c r="N8" s="2"/>
      <c r="O8" s="2" t="s">
        <v>38</v>
      </c>
      <c r="P8" s="17" t="n">
        <v>107.431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603.83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0.1952</v>
      </c>
      <c r="L9" s="6" t="n">
        <v>24716.35</v>
      </c>
      <c r="M9" s="17" t="n">
        <v>5.02</v>
      </c>
      <c r="N9" s="2"/>
      <c r="O9" s="2" t="s">
        <v>41</v>
      </c>
      <c r="P9" s="17" t="n">
        <v>8440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467.68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0.189</v>
      </c>
      <c r="L10" s="6" t="n">
        <v>17904.9</v>
      </c>
      <c r="M10" s="17" t="n">
        <v>4.54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125.56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-0.217</v>
      </c>
      <c r="L11" s="6" t="n">
        <v>362.26</v>
      </c>
      <c r="M11" s="17" t="n">
        <v>3.25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-0.1355</v>
      </c>
      <c r="L12" s="6" t="n">
        <v>246.6</v>
      </c>
      <c r="M12" s="17" t="n">
        <v>2.46</v>
      </c>
      <c r="N12" s="2"/>
      <c r="O12" s="2" t="s">
        <v>52</v>
      </c>
      <c r="P12" s="17" t="n">
        <v>0.16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95.64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0.1862</v>
      </c>
      <c r="L13" s="6" t="n">
        <v>4703.01</v>
      </c>
      <c r="M13" s="17" t="n">
        <v>2.12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118.75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0.0861</v>
      </c>
      <c r="L14" s="6" t="n">
        <v>7317.99</v>
      </c>
      <c r="M14" s="17" t="n">
        <v>1.65</v>
      </c>
      <c r="N14" s="2"/>
      <c r="O14" s="2" t="s">
        <v>57</v>
      </c>
      <c r="P14" s="17" t="n">
        <v>123.85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34.8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-0.0095</v>
      </c>
      <c r="L15" s="6" t="n">
        <v>2990.98</v>
      </c>
      <c r="M15" s="17" t="n">
        <v>0.96</v>
      </c>
      <c r="N15" s="2"/>
      <c r="O15" s="2" t="s">
        <v>60</v>
      </c>
      <c r="P15" s="17" t="n">
        <v>2.15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59.83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-0.2899</v>
      </c>
      <c r="L16" s="6" t="n">
        <v>17087.72</v>
      </c>
      <c r="M16" s="17" t="n">
        <v>0.33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-0.3332</v>
      </c>
      <c r="L17" s="6" t="n">
        <v>1548.03</v>
      </c>
      <c r="M17" s="17" t="n">
        <v>0.15</v>
      </c>
      <c r="N17" s="2"/>
      <c r="O17" s="2" t="s">
        <v>20</v>
      </c>
      <c r="P17" s="17" t="n">
        <v>79.1272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147.3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-0.2761</v>
      </c>
      <c r="L18" s="6" t="n">
        <v>727.1</v>
      </c>
      <c r="M18" s="17" t="n">
        <v>0.13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3096.86452816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-0.0574</v>
      </c>
      <c r="L19" s="6" t="n">
        <v>4039.95</v>
      </c>
      <c r="M19" s="17" t="n">
        <v>1.14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79.1272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130000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-40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-768.74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98170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120000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109000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900.74376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1500</v>
      </c>
      <c r="C89" s="2" t="s">
        <v>95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169500</v>
      </c>
      <c r="C90" s="2" t="s">
        <v>83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-172274</v>
      </c>
      <c r="C91" s="2" t="s">
        <v>133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-78.64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-629.1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-2445.41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-1184.84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-641.28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-847.22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-225.92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-4017.7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-107.5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-4019.99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-97.88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45814.999988426</v>
      </c>
      <c r="B244" s="5" t="n">
        <v>-5709673.88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44183.544468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65204.5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105054.6</v>
      </c>
      <c r="AD3" s="0" t="s">
        <v>291</v>
      </c>
      <c r="AE3" s="11" t="n">
        <v>44267</v>
      </c>
      <c r="AF3" s="6" t="n">
        <v>118481.05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138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8240.94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55230.162246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235473.7</v>
      </c>
      <c r="AD4" s="0" t="s">
        <v>291</v>
      </c>
      <c r="AE4" s="11" t="n">
        <v>44267</v>
      </c>
      <c r="AF4" s="6" t="n">
        <v>23696.21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4120.48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97814.85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45814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35989.400187</v>
      </c>
      <c r="C6" s="0" t="s">
        <v>291</v>
      </c>
      <c r="D6" s="11" t="n">
        <v>45814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45814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32602.24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11964.034225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202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45814</v>
      </c>
      <c r="AX7" s="8" t="s">
        <f>=-Портфель!J18</f>
      </c>
      <c r="AY7" s="0" t="s">
        <v>292</v>
      </c>
      <c r="AZ7" s="11" t="n">
        <v>45814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71979.536941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327013.02447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45814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174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53984.468564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139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45814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53984.468564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9061.72454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173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216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180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6041.39078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37098.324777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182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45814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215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39951.814194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201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45814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281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45814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45814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45814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45814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45814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280</v>
      </c>
      <c r="J22" s="0"/>
      <c r="K22" s="0"/>
      <c r="L22" s="0"/>
      <c r="M22" s="11" t="n">
        <v>44895</v>
      </c>
      <c r="N22" s="6" t="n">
        <v>-1184.84</v>
      </c>
      <c r="O22" s="0" t="s">
        <v>181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45814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45814</v>
      </c>
      <c r="Q24" s="8" t="s">
        <f>=-Портфель!J7</f>
      </c>
      <c r="R24" s="0" t="s">
        <v>292</v>
      </c>
      <c r="S24" s="0"/>
      <c r="T24" s="0"/>
      <c r="U24" s="0"/>
      <c r="V24" s="11" t="n">
        <v>45814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45814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60905.02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55764.39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86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85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2900.04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16156.04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5800.08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28994.39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-112938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-24359.17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-50932.82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-90793.3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86661.56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562.68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225074.96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34976.58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20308.98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17062.23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65405.22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73936.34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-1083.35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-282212.57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467.68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95.64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34.8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147.3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216.73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59.83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209.02</v>
      </c>
      <c r="F7" s="0" t="s">
        <v>327</v>
      </c>
      <c r="G7" s="0"/>
      <c r="H7" s="6" t="n">
        <v>71.35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115.69</v>
      </c>
      <c r="U7" s="0" t="s">
        <v>327</v>
      </c>
      <c r="V7" s="0"/>
      <c r="W7" s="6" t="n">
        <v>603.83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108.2</v>
      </c>
      <c r="AG7" s="0" t="s">
        <v>327</v>
      </c>
      <c r="AH7" s="0"/>
      <c r="AI7" s="0"/>
      <c r="AJ7" s="0"/>
      <c r="AK7" s="0"/>
      <c r="AL7" s="6" t="n">
        <v>118.75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125.56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3096.86452816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265.73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44.36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119.38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133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45814.999988426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299</v>
      </c>
      <c r="D3" s="2" t="s">
        <v>399</v>
      </c>
      <c r="E3" s="7" t="n">
        <v>1</v>
      </c>
      <c r="F3" s="2" t="s">
        <v>47</v>
      </c>
      <c r="G3" s="6" t="n">
        <v>46</v>
      </c>
      <c r="H3" s="6" t="n">
        <v>5140</v>
      </c>
      <c r="I3" s="6" t="n">
        <v>5057.03</v>
      </c>
      <c r="J3" s="6" t="n">
        <v>6</v>
      </c>
      <c r="K3" s="6" t="n">
        <v>46</v>
      </c>
      <c r="L3" s="6" t="n">
        <v>40</v>
      </c>
      <c r="M3" s="6" t="n">
        <v>0.79</v>
      </c>
      <c r="N3" s="6" t="n">
        <v>0.78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294</v>
      </c>
      <c r="D4" s="2" t="s">
        <v>400</v>
      </c>
      <c r="E4" s="7" t="n">
        <v>12</v>
      </c>
      <c r="F4" s="2" t="s">
        <v>47</v>
      </c>
      <c r="G4" s="6" t="n">
        <v>73.645</v>
      </c>
      <c r="H4" s="6" t="n">
        <v>2740</v>
      </c>
      <c r="I4" s="6" t="n">
        <v>2734.64</v>
      </c>
      <c r="J4" s="6" t="n">
        <v>115</v>
      </c>
      <c r="K4" s="6" t="n">
        <v>883.74</v>
      </c>
      <c r="L4" s="6" t="n">
        <v>768.74</v>
      </c>
      <c r="M4" s="6" t="n">
        <v>2.34</v>
      </c>
      <c r="N4" s="6" t="n">
        <v>2.34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58</v>
      </c>
      <c r="D33" s="2" t="s">
        <v>59</v>
      </c>
      <c r="E33" s="7" t="n">
        <v>20</v>
      </c>
      <c r="F33" s="2" t="s">
        <v>20</v>
      </c>
      <c r="G33" s="6" t="n">
        <v>5.6169</v>
      </c>
      <c r="H33" s="6" t="n">
        <v>34.145</v>
      </c>
      <c r="I33" s="6" t="n">
        <v>2990.98</v>
      </c>
      <c r="J33" s="6" t="n">
        <v>0.45</v>
      </c>
      <c r="K33" s="6" t="n">
        <v>112.3389</v>
      </c>
      <c r="L33" s="6" t="n">
        <v>78.64</v>
      </c>
      <c r="M33" s="6" t="n">
        <v>0.13</v>
      </c>
      <c r="N33" s="6" t="n">
        <v>0.15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39</v>
      </c>
      <c r="D34" s="2" t="s">
        <v>40</v>
      </c>
      <c r="E34" s="7" t="n">
        <v>6</v>
      </c>
      <c r="F34" s="2" t="s">
        <v>20</v>
      </c>
      <c r="G34" s="6" t="n">
        <v>149.7852</v>
      </c>
      <c r="H34" s="6" t="n">
        <v>378.99</v>
      </c>
      <c r="I34" s="6" t="n">
        <v>24716.35</v>
      </c>
      <c r="J34" s="6" t="n">
        <v>3.6</v>
      </c>
      <c r="K34" s="6" t="n">
        <v>898.7112</v>
      </c>
      <c r="L34" s="6" t="n">
        <v>629.1</v>
      </c>
      <c r="M34" s="6" t="n">
        <v>0.42</v>
      </c>
      <c r="N34" s="6" t="n">
        <v>0.37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44721</v>
      </c>
      <c r="B57" s="2" t="s">
        <v>397</v>
      </c>
      <c r="C57" s="2" t="s">
        <v>61</v>
      </c>
      <c r="D57" s="2" t="s">
        <v>62</v>
      </c>
      <c r="E57" s="7" t="n">
        <v>4</v>
      </c>
      <c r="F57" s="2" t="s">
        <v>20</v>
      </c>
      <c r="G57" s="6" t="n">
        <v>23.7901</v>
      </c>
      <c r="H57" s="6" t="n">
        <v>253.62</v>
      </c>
      <c r="I57" s="6" t="n">
        <v>17087.72</v>
      </c>
      <c r="J57" s="6" t="n">
        <v>0.47</v>
      </c>
      <c r="K57" s="6" t="n">
        <v>95.1606</v>
      </c>
      <c r="L57" s="6" t="n">
        <v>66.85</v>
      </c>
      <c r="M57" s="6" t="n">
        <v>0.1</v>
      </c>
      <c r="N57" s="6" t="n">
        <v>0.11</v>
      </c>
    </row>
    <row collapsed="false" customFormat="false" customHeight="false" hidden="false" ht="12.1" outlineLevel="0" r="58">
      <c r="A58" s="41" t="n">
        <v>44726</v>
      </c>
      <c r="B58" s="2" t="s">
        <v>397</v>
      </c>
      <c r="C58" s="2" t="s">
        <v>50</v>
      </c>
      <c r="D58" s="2" t="s">
        <v>51</v>
      </c>
      <c r="E58" s="7" t="n">
        <v>13</v>
      </c>
      <c r="F58" s="2" t="s">
        <v>47</v>
      </c>
      <c r="G58" s="6" t="n">
        <v>1166.22</v>
      </c>
      <c r="H58" s="6" t="n">
        <v>19102</v>
      </c>
      <c r="I58" s="6" t="n">
        <v>24660.48</v>
      </c>
      <c r="J58" s="6" t="n">
        <v>1971</v>
      </c>
      <c r="K58" s="6" t="n">
        <v>15160.86</v>
      </c>
      <c r="L58" s="6" t="n">
        <v>13189.86</v>
      </c>
      <c r="M58" s="6" t="n">
        <v>4.11</v>
      </c>
      <c r="N58" s="6" t="n">
        <v>5.31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25</v>
      </c>
      <c r="D68" s="2" t="s">
        <v>26</v>
      </c>
      <c r="E68" s="7" t="n">
        <v>130</v>
      </c>
      <c r="F68" s="2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61</v>
      </c>
      <c r="D69" s="2" t="s">
        <v>62</v>
      </c>
      <c r="E69" s="7" t="n">
        <v>4</v>
      </c>
      <c r="F69" s="2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25</v>
      </c>
      <c r="D75" s="2" t="s">
        <v>26</v>
      </c>
      <c r="E75" s="7" t="n">
        <v>130</v>
      </c>
      <c r="F75" s="2" t="s">
        <v>20</v>
      </c>
      <c r="G75" s="6" t="n">
        <v>26.8726</v>
      </c>
      <c r="H75" s="6" t="n">
        <v>62.48</v>
      </c>
      <c r="I75" s="6" t="n">
        <v>3843.84</v>
      </c>
      <c r="J75" s="6" t="n">
        <v>17.16</v>
      </c>
      <c r="K75" s="6" t="n">
        <v>3493.4442</v>
      </c>
      <c r="L75" s="6" t="n">
        <v>2445.41</v>
      </c>
      <c r="M75" s="6" t="n">
        <v>0.49</v>
      </c>
      <c r="N75" s="6" t="n">
        <v>0.49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31</v>
      </c>
      <c r="D76" s="2" t="s">
        <v>32</v>
      </c>
      <c r="E76" s="7" t="n">
        <v>126</v>
      </c>
      <c r="F76" s="2" t="s">
        <v>20</v>
      </c>
      <c r="G76" s="6" t="n">
        <v>13.4363</v>
      </c>
      <c r="H76" s="6" t="n">
        <v>37</v>
      </c>
      <c r="I76" s="6" t="n">
        <v>2533.65</v>
      </c>
      <c r="J76" s="6" t="n">
        <v>8.32</v>
      </c>
      <c r="K76" s="6" t="n">
        <v>1692.9768</v>
      </c>
      <c r="L76" s="6" t="n">
        <v>1184.84</v>
      </c>
      <c r="M76" s="6" t="n">
        <v>0.37</v>
      </c>
      <c r="N76" s="6" t="n">
        <v>0.42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39</v>
      </c>
      <c r="D77" s="2" t="s">
        <v>40</v>
      </c>
      <c r="E77" s="7" t="n">
        <v>6</v>
      </c>
      <c r="F77" s="2" t="s">
        <v>20</v>
      </c>
      <c r="G77" s="6" t="n">
        <v>152.6855</v>
      </c>
      <c r="H77" s="6" t="n">
        <v>383.71</v>
      </c>
      <c r="I77" s="6" t="n">
        <v>24716.35</v>
      </c>
      <c r="J77" s="6" t="n">
        <v>4.5</v>
      </c>
      <c r="K77" s="6" t="n">
        <v>916.113</v>
      </c>
      <c r="L77" s="6" t="n">
        <v>641.28</v>
      </c>
      <c r="M77" s="6" t="n">
        <v>0.43</v>
      </c>
      <c r="N77" s="6" t="n">
        <v>0.46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39</v>
      </c>
      <c r="D96" s="2" t="s">
        <v>40</v>
      </c>
      <c r="E96" s="7" t="n">
        <v>6</v>
      </c>
      <c r="F96" s="2" t="s">
        <v>20</v>
      </c>
      <c r="G96" s="6" t="n">
        <v>201.718</v>
      </c>
      <c r="H96" s="6" t="n">
        <v>330.83</v>
      </c>
      <c r="I96" s="6" t="n">
        <v>24716.35</v>
      </c>
      <c r="J96" s="6" t="n">
        <v>4.5</v>
      </c>
      <c r="K96" s="6" t="n">
        <v>1210.308</v>
      </c>
      <c r="L96" s="6" t="n">
        <v>847.22</v>
      </c>
      <c r="M96" s="6" t="n">
        <v>0.57</v>
      </c>
      <c r="N96" s="6" t="n">
        <v>0.53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58</v>
      </c>
      <c r="D97" s="2" t="s">
        <v>59</v>
      </c>
      <c r="E97" s="7" t="n">
        <v>20</v>
      </c>
      <c r="F97" s="2" t="s">
        <v>20</v>
      </c>
      <c r="G97" s="6" t="n">
        <v>16.1374</v>
      </c>
      <c r="H97" s="6" t="n">
        <v>33.35</v>
      </c>
      <c r="I97" s="6" t="n">
        <v>2990.98</v>
      </c>
      <c r="J97" s="6" t="n">
        <v>1.2</v>
      </c>
      <c r="K97" s="6" t="n">
        <v>322.7488</v>
      </c>
      <c r="L97" s="6" t="n">
        <v>225.92</v>
      </c>
      <c r="M97" s="6" t="n">
        <v>0.38</v>
      </c>
      <c r="N97" s="6" t="n">
        <v>0.42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25</v>
      </c>
      <c r="D110" s="2" t="s">
        <v>26</v>
      </c>
      <c r="E110" s="7" t="n">
        <v>130</v>
      </c>
      <c r="F110" s="2" t="s">
        <v>20</v>
      </c>
      <c r="G110" s="6" t="n">
        <v>44.1505</v>
      </c>
      <c r="H110" s="6" t="n">
        <v>58.44</v>
      </c>
      <c r="I110" s="6" t="n">
        <v>3843.84</v>
      </c>
      <c r="J110" s="6" t="n">
        <v>17.94</v>
      </c>
      <c r="K110" s="6" t="n">
        <v>5739.5681</v>
      </c>
      <c r="L110" s="6" t="n">
        <v>4017.7</v>
      </c>
      <c r="M110" s="6" t="n">
        <v>0.8</v>
      </c>
      <c r="N110" s="6" t="n">
        <v>0.55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61</v>
      </c>
      <c r="D111" s="2" t="s">
        <v>62</v>
      </c>
      <c r="E111" s="7" t="n">
        <v>4</v>
      </c>
      <c r="F111" s="2" t="s">
        <v>20</v>
      </c>
      <c r="G111" s="6" t="n">
        <v>38.3918</v>
      </c>
      <c r="H111" s="6" t="n">
        <v>184.58</v>
      </c>
      <c r="I111" s="6" t="n">
        <v>17087.72</v>
      </c>
      <c r="J111" s="6" t="n">
        <v>0.48</v>
      </c>
      <c r="K111" s="6" t="n">
        <v>153.567</v>
      </c>
      <c r="L111" s="6" t="n">
        <v>107.5</v>
      </c>
      <c r="M111" s="6" t="n">
        <v>0.16</v>
      </c>
      <c r="N111" s="6" t="n">
        <v>0.15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25</v>
      </c>
      <c r="D175" s="2" t="s">
        <v>26</v>
      </c>
      <c r="E175" s="7" t="n">
        <v>130</v>
      </c>
      <c r="F175" s="2" t="s">
        <v>20</v>
      </c>
      <c r="G175" s="6" t="n">
        <v>44.1757</v>
      </c>
      <c r="H175" s="6" t="n">
        <v>69.62</v>
      </c>
      <c r="I175" s="6" t="n">
        <v>3843.84</v>
      </c>
      <c r="J175" s="6" t="n">
        <v>19.89</v>
      </c>
      <c r="K175" s="6" t="n">
        <v>5742.8397</v>
      </c>
      <c r="L175" s="6" t="n">
        <v>4019.99</v>
      </c>
      <c r="M175" s="6" t="n">
        <v>0.8</v>
      </c>
      <c r="N175" s="6" t="n">
        <v>0.51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61</v>
      </c>
      <c r="D176" s="2" t="s">
        <v>62</v>
      </c>
      <c r="E176" s="7" t="n">
        <v>4</v>
      </c>
      <c r="F176" s="2" t="s">
        <v>20</v>
      </c>
      <c r="G176" s="6" t="n">
        <v>35.0807</v>
      </c>
      <c r="H176" s="6" t="n">
        <v>72.4</v>
      </c>
      <c r="I176" s="6" t="n">
        <v>17087.72</v>
      </c>
      <c r="J176" s="6" t="n">
        <v>0.49</v>
      </c>
      <c r="K176" s="6" t="n">
        <v>140.3228</v>
      </c>
      <c r="L176" s="6" t="n">
        <v>97.88</v>
      </c>
      <c r="M176" s="6" t="n">
        <v>0.14</v>
      </c>
      <c r="N176" s="6" t="n">
        <v>0.39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  <row collapsed="false" customFormat="false" customHeight="false" hidden="false" ht="12.1" outlineLevel="0" r="183">
      <c r="A183" s="41" t="n">
        <v>45813</v>
      </c>
      <c r="B183" s="2" t="s">
        <v>397</v>
      </c>
      <c r="C183" s="2" t="s">
        <v>58</v>
      </c>
      <c r="D183" s="2" t="s">
        <v>59</v>
      </c>
      <c r="E183" s="7" t="n">
        <v>20</v>
      </c>
      <c r="F183" s="2" t="s">
        <v>20</v>
      </c>
      <c r="G183" s="6" t="n">
        <v>17.2706</v>
      </c>
      <c r="H183" s="6" t="n">
        <v>36.6</v>
      </c>
      <c r="I183" s="6" t="n">
        <v>2990.98</v>
      </c>
      <c r="J183" s="6" t="n">
        <v>1.32</v>
      </c>
      <c r="K183" s="6" t="n">
        <v>345.411</v>
      </c>
      <c r="L183" s="6" t="n">
        <v>241.79</v>
      </c>
      <c r="M183" s="6" t="n">
        <v>0.4</v>
      </c>
      <c r="N183" s="6" t="n">
        <v>0.42</v>
      </c>
    </row>
  </sheetData>
  <autoFilter ref="A1:N1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1620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1620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1620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1620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1620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1620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1611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1611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1599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1599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1599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1592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1591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1583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1583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1598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1598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1355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1355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1348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1348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1619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1619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1619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1619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1445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1443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1443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1443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1443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1443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1424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1424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1424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1445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1445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1445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1443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1443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1443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1495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1495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1494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1493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1598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1445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1445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1443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1587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1328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1328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1328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1328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1328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1548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1548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1548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1499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1327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1327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1327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1327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1327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1327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1327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1327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1327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1517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1550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1655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1649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1649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1649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1632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400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399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29.0024</v>
      </c>
      <c r="F26" s="17" t="n">
        <v>28.4279</v>
      </c>
      <c r="G26" s="17" t="n">
        <v>2100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29.0004</v>
      </c>
      <c r="F27" s="17" t="n">
        <v>28.4279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29.0004</v>
      </c>
      <c r="F29" s="17" t="n">
        <v>28.4279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28.9944</v>
      </c>
      <c r="F30" s="17" t="n">
        <v>28.4279</v>
      </c>
      <c r="G30" s="17" t="n">
        <v>1000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500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211.887</v>
      </c>
      <c r="F32" s="17" t="n">
        <v>221.4471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</v>
      </c>
      <c r="G33" s="17" t="n">
        <v>110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44183</v>
      </c>
      <c r="D34" s="45" t="n">
        <v>44217</v>
      </c>
      <c r="E34" s="17" t="n">
        <v>211.887</v>
      </c>
      <c r="F34" s="17" t="n">
        <v>221.447</v>
      </c>
      <c r="G34" s="17" t="n">
        <v>180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50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221.4471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221.4471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1070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310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56.2737</v>
      </c>
      <c r="F49" s="17" t="n">
        <v>54.1675</v>
      </c>
      <c r="G49" s="17" t="n">
        <v>460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56.2737</v>
      </c>
      <c r="F50" s="17" t="n">
        <v>54.1675</v>
      </c>
      <c r="G50" s="17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56.2737</v>
      </c>
      <c r="F51" s="17" t="n">
        <v>54.1675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56.2737</v>
      </c>
      <c r="F52" s="17" t="n">
        <v>54.1675</v>
      </c>
      <c r="G52" s="17" t="n">
        <v>460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56.268</v>
      </c>
      <c r="F53" s="17" t="n">
        <v>54.1675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56.2687</v>
      </c>
      <c r="F54" s="17" t="n">
        <v>54.1675</v>
      </c>
      <c r="G54" s="17" t="n">
        <v>4000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830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670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360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56.4138</v>
      </c>
      <c r="F60" s="17" t="n">
        <v>54.1675</v>
      </c>
      <c r="G60" s="17" t="n">
        <v>810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1150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1300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2025-06-07T08:11:03.00Z</dcterms:created>
  <dc:creator>izi-invest.ru</dc:creator>
  <cp:revision>0</cp:revision>
</cp:coreProperties>
</file>