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<sst xmlns="http://schemas.openxmlformats.org/spreadsheetml/2006/main" count="154" uniqueCount="86">
  <si>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</si>
  <si>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</si>
  <si>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</si>
  <si>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</si>
  <si>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</si>
  <si>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</si>
  <si>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</si>
  <si>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</si>
  <si>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</si>
  <si>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</si>
  <si>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</si>
  <si>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</si>
  <si>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</si>
  <si>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</si>
  <si>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</si>
  <si>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</si>
  <si>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</si>
  <si>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</si>
  <si>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</si>
  <si>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</si>
  <si>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</si>
  <si>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</si>
  <si>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</si>
  <si>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</si>
  <si>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</si>
  <si>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</si>
  <si>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</si>
  <si>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</si>
  <si>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</si>
  <si>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</si>
  <si>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</si>
  <si>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</si>
  <si>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</si>
  <si>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</si>
  <si>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</si>
  <si>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</si>
  <si>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</si>
  <si>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</si>
  <si>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</si>
  <si>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</si>
  <si>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</si>
  <si>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</si>
  <si>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</si>
  <si>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</si>
  <si>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</si>
  <si>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</si>
  <si>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</si>
  <si>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</si>
  <si>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</si>
  <si>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</si>
  <si>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</si>
  <si>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</si>
  <si>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</si>
  <si>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</si>
  <si>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</si>
  <si>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</si>
  <si>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</si>
  <si>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</si>
  <si>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</si>
  <si>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</si>
  <si>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</si>
  <si>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</si>
  <si>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</si>
  <si>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</si>
  <si>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</si>
  <si>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</si>
  <si>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</si>
  <si>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</si>
  <si>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</si>
  <si>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</si>
  <si>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</si>
  <si>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</si>
  <si>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</si>
  <si>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</si>
  <si>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</si>
  <si>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</si>
  <si>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</si>
  <si>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Муся-ИИС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</si>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</sst>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10106</v>
      </c>
      <c r="F2" s="6" t="n">
        <v>96.80655745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0.1025</v>
      </c>
      <c r="L2" s="6" t="n">
        <v>64.31</v>
      </c>
      <c r="M2" s="17" t="n">
        <v>100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45.39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56.092888986333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76.7519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44537.494444444</v>
      </c>
      <c r="B2" s="6" t="n">
        <v>400000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44566.928472222</v>
      </c>
      <c r="B3" s="6" t="n">
        <v>250000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46078</v>
      </c>
      <c r="B4" s="5" t="n">
        <v>-978372.46</v>
      </c>
      <c r="C4" s="14" t="s">
        <v>47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48</v>
      </c>
      <c r="D5" s="16"/>
      <c r="E5" s="16"/>
      <c r="F5" s="7"/>
      <c r="G5" s="2" t="s">
        <v>49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50</v>
      </c>
      <c r="D6" s="16"/>
      <c r="E6" s="16"/>
      <c r="F6" s="7"/>
      <c r="G6" s="14" t="s">
        <v>51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44537</v>
      </c>
      <c r="B2" s="6" t="n">
        <v>398808.04</v>
      </c>
      <c r="C2" s="0" t="s">
        <v>52</v>
      </c>
    </row>
    <row collapsed="false" customFormat="false" customHeight="false" hidden="false" ht="12.1" outlineLevel="0" r="3">
      <c r="A3" s="11" t="n">
        <v>44537</v>
      </c>
      <c r="B3" s="6" t="n">
        <v>1144.26</v>
      </c>
      <c r="C3" s="0" t="s">
        <v>52</v>
      </c>
    </row>
    <row collapsed="false" customFormat="false" customHeight="false" hidden="false" ht="12.1" outlineLevel="0" r="4">
      <c r="A4" s="11" t="n">
        <v>44567</v>
      </c>
      <c r="B4" s="6" t="n">
        <v>249281.53</v>
      </c>
      <c r="C4" s="0" t="s">
        <v>52</v>
      </c>
    </row>
    <row collapsed="false" customFormat="false" customHeight="false" hidden="false" ht="12.1" outlineLevel="0" r="5">
      <c r="A5" s="11" t="n">
        <v>44567</v>
      </c>
      <c r="B5" s="6" t="n">
        <v>720.78</v>
      </c>
      <c r="C5" s="0" t="s">
        <v>52</v>
      </c>
    </row>
    <row collapsed="false" customFormat="false" customHeight="false" hidden="false" ht="12.1" outlineLevel="0" r="6">
      <c r="A6" s="11" t="n">
        <v>46078</v>
      </c>
      <c r="B6" s="8" t="s">
        <f>=-Портфель!J2</f>
      </c>
      <c r="C6" s="0" t="s">
        <v>53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</v>
      </c>
      <c r="C1" s="0"/>
    </row>
    <row collapsed="false" customFormat="false" customHeight="false" hidden="false" ht="12.1" outlineLevel="0" r="2">
      <c r="A2" s="11" t="n">
        <v>44537</v>
      </c>
      <c r="B2" s="6" t="n">
        <v>6273</v>
      </c>
      <c r="C2" s="6" t="n">
        <v>398808.04</v>
      </c>
    </row>
    <row collapsed="false" customFormat="false" customHeight="false" hidden="false" ht="12.1" outlineLevel="0" r="3">
      <c r="A3" s="11" t="n">
        <v>44537</v>
      </c>
      <c r="B3" s="6" t="n">
        <v>18</v>
      </c>
      <c r="C3" s="6" t="n">
        <v>1144.26</v>
      </c>
    </row>
    <row collapsed="false" customFormat="false" customHeight="false" hidden="false" ht="12.1" outlineLevel="0" r="4">
      <c r="A4" s="11" t="n">
        <v>44567</v>
      </c>
      <c r="B4" s="6" t="n">
        <v>3804</v>
      </c>
      <c r="C4" s="6" t="n">
        <v>249281.53</v>
      </c>
    </row>
    <row collapsed="false" customFormat="false" customHeight="false" hidden="false" ht="12.1" outlineLevel="0" r="5">
      <c r="A5" s="11" t="n">
        <v>44567</v>
      </c>
      <c r="B5" s="6" t="n">
        <v>11</v>
      </c>
      <c r="C5" s="6" t="n">
        <v>720.78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</row>
    <row collapsed="false" customFormat="false" customHeight="false" hidden="false" ht="12.1" outlineLevel="0" r="7">
      <c r="A7" s="0"/>
      <c r="B7" s="6" t="n">
        <v>96.80655745</v>
      </c>
      <c r="C7" s="0" t="s">
        <v>56</v>
      </c>
    </row>
    <row collapsed="false" customFormat="false" customHeight="false" hidden="false" ht="12.1" outlineLevel="0" r="8">
      <c r="A8" s="0"/>
      <c r="B8" s="6" t="n">
        <v>10106</v>
      </c>
      <c r="C8" s="0" t="s">
        <v>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</v>
      </c>
      <c r="L1" s="18" t="s">
        <v>61</v>
      </c>
      <c r="M1" s="18" t="s">
        <v>19</v>
      </c>
      <c r="N1" s="18" t="s">
        <v>62</v>
      </c>
    </row>
    <row collapsed="false" customFormat="false" customHeight="false" hidden="false" ht="12.1" outlineLevel="0" r="2">
      <c r="A2" s="21" t="n">
        <v>44537.494444444</v>
      </c>
      <c r="B2" s="22" t="s">
        <v>63</v>
      </c>
      <c r="C2" s="22" t="s">
        <v>46</v>
      </c>
      <c r="D2" s="22" t="s">
        <v>63</v>
      </c>
      <c r="E2" s="22" t="s">
        <v>63</v>
      </c>
      <c r="F2" s="22" t="s">
        <v>19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44537.533333333</v>
      </c>
      <c r="B3" s="16" t="s">
        <v>16</v>
      </c>
      <c r="C3" s="16" t="s">
        <v>64</v>
      </c>
      <c r="D3" s="16" t="s">
        <v>52</v>
      </c>
      <c r="E3" s="16" t="s">
        <v>17</v>
      </c>
      <c r="F3" s="16" t="s">
        <v>19</v>
      </c>
      <c r="G3" s="7" t="n">
        <v>6273</v>
      </c>
      <c r="H3" s="6" t="n">
        <v>63.385</v>
      </c>
      <c r="I3" s="6" t="n">
        <v>-397615.19</v>
      </c>
      <c r="J3" s="6" t="n">
        <v>0</v>
      </c>
      <c r="K3" s="6" t="n">
        <v>-1192.85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44537.533333333</v>
      </c>
      <c r="B4" s="16" t="s">
        <v>16</v>
      </c>
      <c r="C4" s="16" t="s">
        <v>64</v>
      </c>
      <c r="D4" s="16" t="s">
        <v>52</v>
      </c>
      <c r="E4" s="16" t="s">
        <v>17</v>
      </c>
      <c r="F4" s="16" t="s">
        <v>19</v>
      </c>
      <c r="G4" s="7" t="n">
        <v>18</v>
      </c>
      <c r="H4" s="6" t="n">
        <v>63.38</v>
      </c>
      <c r="I4" s="6" t="n">
        <v>-1140.84</v>
      </c>
      <c r="J4" s="6" t="n">
        <v>0</v>
      </c>
      <c r="K4" s="6" t="n">
        <v>-3.42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44566.928472222</v>
      </c>
      <c r="B5" s="22" t="s">
        <v>63</v>
      </c>
      <c r="C5" s="22" t="s">
        <v>46</v>
      </c>
      <c r="D5" s="22" t="s">
        <v>63</v>
      </c>
      <c r="E5" s="22" t="s">
        <v>63</v>
      </c>
      <c r="F5" s="22" t="s">
        <v>19</v>
      </c>
      <c r="G5" s="23" t="n">
        <v>1</v>
      </c>
      <c r="H5" s="24" t="n">
        <v>250000</v>
      </c>
      <c r="I5" s="24" t="n">
        <v>250000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44567.928472222</v>
      </c>
      <c r="B6" s="16" t="s">
        <v>16</v>
      </c>
      <c r="C6" s="16" t="s">
        <v>64</v>
      </c>
      <c r="D6" s="16" t="s">
        <v>52</v>
      </c>
      <c r="E6" s="16" t="s">
        <v>17</v>
      </c>
      <c r="F6" s="16" t="s">
        <v>19</v>
      </c>
      <c r="G6" s="7" t="n">
        <v>3804</v>
      </c>
      <c r="H6" s="6" t="n">
        <v>65.335415</v>
      </c>
      <c r="I6" s="6" t="n">
        <v>-248535.92</v>
      </c>
      <c r="J6" s="6" t="n">
        <v>0</v>
      </c>
      <c r="K6" s="6" t="n">
        <v>-745.61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44567.928472222</v>
      </c>
      <c r="B7" s="16" t="s">
        <v>16</v>
      </c>
      <c r="C7" s="16" t="s">
        <v>64</v>
      </c>
      <c r="D7" s="16" t="s">
        <v>52</v>
      </c>
      <c r="E7" s="16" t="s">
        <v>17</v>
      </c>
      <c r="F7" s="16" t="s">
        <v>19</v>
      </c>
      <c r="G7" s="7" t="n">
        <v>11</v>
      </c>
      <c r="H7" s="6" t="n">
        <v>65.33</v>
      </c>
      <c r="I7" s="6" t="n">
        <v>-718.63</v>
      </c>
      <c r="J7" s="6" t="n">
        <v>0</v>
      </c>
      <c r="K7" s="6" t="n">
        <v>-2.15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65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39</v>
      </c>
      <c r="B1" s="26" t="s">
        <v>66</v>
      </c>
      <c r="C1" s="26" t="s">
        <v>0</v>
      </c>
      <c r="D1" s="26" t="s">
        <v>2</v>
      </c>
      <c r="E1" s="26" t="s">
        <v>67</v>
      </c>
      <c r="F1" s="26" t="s">
        <v>68</v>
      </c>
      <c r="G1" s="26" t="s">
        <v>69</v>
      </c>
      <c r="H1" s="26" t="s">
        <v>43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  <c r="N1" s="26" t="s">
        <v>75</v>
      </c>
      <c r="O1" s="26" t="s">
        <v>76</v>
      </c>
    </row>
    <row collapsed="false" customFormat="false" customHeight="false" hidden="false" ht="12.1" outlineLevel="0" r="2">
      <c r="A2" s="25" t="n">
        <v>44537</v>
      </c>
      <c r="B2" s="16" t="s">
        <v>77</v>
      </c>
      <c r="C2" s="16" t="s">
        <v>16</v>
      </c>
      <c r="D2" s="16" t="s">
        <v>18</v>
      </c>
      <c r="E2" s="17" t="n">
        <v>6273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1541</v>
      </c>
      <c r="J2" s="17" t="n">
        <v>63.575329188586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44537</v>
      </c>
      <c r="B3" s="16" t="s">
        <v>77</v>
      </c>
      <c r="C3" s="16" t="s">
        <v>16</v>
      </c>
      <c r="D3" s="16" t="s">
        <v>18</v>
      </c>
      <c r="E3" s="17" t="n">
        <v>18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1541</v>
      </c>
      <c r="J3" s="17" t="n">
        <v>63.57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44567</v>
      </c>
      <c r="B4" s="16" t="s">
        <v>77</v>
      </c>
      <c r="C4" s="16" t="s">
        <v>16</v>
      </c>
      <c r="D4" s="16" t="s">
        <v>18</v>
      </c>
      <c r="E4" s="17" t="n">
        <v>3804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1511</v>
      </c>
      <c r="J4" s="17" t="n">
        <v>65.531422187171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44567</v>
      </c>
      <c r="B5" s="16" t="s">
        <v>77</v>
      </c>
      <c r="C5" s="16" t="s">
        <v>16</v>
      </c>
      <c r="D5" s="16" t="s">
        <v>18</v>
      </c>
      <c r="E5" s="17" t="n">
        <v>11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1511</v>
      </c>
      <c r="J5" s="17" t="n">
        <v>65.525454545455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27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67</v>
      </c>
      <c r="H1" s="26" t="s">
        <v>82</v>
      </c>
      <c r="I1" s="26" t="s">
        <v>83</v>
      </c>
      <c r="J1" s="26" t="s">
        <v>84</v>
      </c>
      <c r="K1" s="26" t="s">
        <v>85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2026-02-25T07:24:08.00Z</dcterms:created>
  <dc:creator>izi-invest.ru</dc:creator>
  <cp:revision>0</cp:revision>
</cp:coreProperties>
</file>